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700" windowHeight="8100" activeTab="0"/>
  </bookViews>
  <sheets>
    <sheet name="出納簿" sheetId="1" r:id="rId1"/>
  </sheets>
  <definedNames/>
  <calcPr fullCalcOnLoad="1"/>
</workbook>
</file>

<file path=xl/sharedStrings.xml><?xml version="1.0" encoding="utf-8"?>
<sst xmlns="http://schemas.openxmlformats.org/spreadsheetml/2006/main" count="45" uniqueCount="41">
  <si>
    <t>年</t>
  </si>
  <si>
    <t>月　</t>
  </si>
  <si>
    <t>日</t>
  </si>
  <si>
    <t>入金先</t>
  </si>
  <si>
    <t>支払先</t>
  </si>
  <si>
    <t>費目</t>
  </si>
  <si>
    <t>摘要</t>
  </si>
  <si>
    <t>支払い金額</t>
  </si>
  <si>
    <t>差引残高</t>
  </si>
  <si>
    <t>収入金額</t>
  </si>
  <si>
    <t>領収</t>
  </si>
  <si>
    <t>現　金　出　納　簿　（例）</t>
  </si>
  <si>
    <t>助成金</t>
  </si>
  <si>
    <t>広島大学同窓会</t>
  </si>
  <si>
    <t>事務費</t>
  </si>
  <si>
    <t>コピー代</t>
  </si>
  <si>
    <t>広島大学消費生活共同組合</t>
  </si>
  <si>
    <t>NO</t>
  </si>
  <si>
    <t>セブンイレブン</t>
  </si>
  <si>
    <t>印刷用紙</t>
  </si>
  <si>
    <t>北２コープショップ</t>
  </si>
  <si>
    <t>バスカード</t>
  </si>
  <si>
    <t>調査研究費</t>
  </si>
  <si>
    <t>ナフコ</t>
  </si>
  <si>
    <t>消耗費</t>
  </si>
  <si>
    <t>マジックペン・ごみ袋</t>
  </si>
  <si>
    <t>広大郵便局</t>
  </si>
  <si>
    <t>通信費</t>
  </si>
  <si>
    <t>葉書（案内通知）×10枚</t>
  </si>
  <si>
    <t>●●レンタカー</t>
  </si>
  <si>
    <t>レンタカー　レンタル料</t>
  </si>
  <si>
    <t>△△スタンド</t>
  </si>
  <si>
    <t>寝具のタナカ</t>
  </si>
  <si>
    <t>ガソリン代</t>
  </si>
  <si>
    <t>旅費交通費</t>
  </si>
  <si>
    <t>合宿布団代</t>
  </si>
  <si>
    <t>雑費</t>
  </si>
  <si>
    <t>諸会費</t>
  </si>
  <si>
    <t>○○団体</t>
  </si>
  <si>
    <t>会費</t>
  </si>
  <si>
    <t>本(タイトル記載）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</si>
</sst>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0"/>
      <color indexed="2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21" xfId="0" applyNumberFormat="1" applyFont="1" applyBorder="1" applyAlignment="1">
      <alignment vertical="center"/>
    </xf>
    <xf numFmtId="176" fontId="3" fillId="0" borderId="22" xfId="0" applyNumberFormat="1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176" fontId="3" fillId="0" borderId="24" xfId="0" applyNumberFormat="1" applyFont="1" applyBorder="1" applyAlignment="1">
      <alignment vertical="center"/>
    </xf>
    <xf numFmtId="176" fontId="3" fillId="0" borderId="25" xfId="0" applyNumberFormat="1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176" fontId="3" fillId="0" borderId="27" xfId="0" applyNumberFormat="1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809625</xdr:colOff>
      <xdr:row>17</xdr:row>
      <xdr:rowOff>19050</xdr:rowOff>
    </xdr:from>
    <xdr:to>
      <xdr:col>7</xdr:col>
      <xdr:colOff>1000125</xdr:colOff>
      <xdr:row>28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1809750" y="3105150"/>
          <a:ext cx="3143250" cy="1876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64592" tIns="96012" rIns="0" bIns="0"/>
        <a:p>
          <a:pPr algn="l">
            <a:defRPr/>
          </a:pPr>
          <a:r>
            <a:rPr lang="en-US" cap="none" sz="10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見本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2"/>
  <sheetViews>
    <sheetView tabSelected="1" zoomScalePageLayoutView="0" workbookViewId="0" topLeftCell="A1">
      <selection activeCell="H7" sqref="H7"/>
    </sheetView>
  </sheetViews>
  <sheetFormatPr defaultColWidth="5.00390625" defaultRowHeight="13.5"/>
  <cols>
    <col min="1" max="1" width="1.875" style="0" customWidth="1"/>
    <col min="2" max="4" width="3.75390625" style="0" customWidth="1"/>
    <col min="5" max="5" width="22.50390625" style="0" customWidth="1"/>
    <col min="6" max="6" width="11.25390625" style="0" customWidth="1"/>
    <col min="7" max="7" width="5.00390625" style="0" customWidth="1"/>
    <col min="8" max="8" width="20.125" style="0" customWidth="1"/>
    <col min="9" max="9" width="8.375" style="0" customWidth="1"/>
    <col min="10" max="10" width="8.50390625" style="0" customWidth="1"/>
    <col min="11" max="11" width="8.375" style="0" customWidth="1"/>
  </cols>
  <sheetData>
    <row r="1" spans="2:11" ht="27" customHeight="1">
      <c r="B1" s="31" t="s">
        <v>11</v>
      </c>
      <c r="C1" s="31"/>
      <c r="D1" s="31"/>
      <c r="E1" s="31"/>
      <c r="F1" s="31"/>
      <c r="G1" s="31"/>
      <c r="H1" s="31"/>
      <c r="I1" s="31"/>
      <c r="J1" s="31"/>
      <c r="K1" s="31"/>
    </row>
    <row r="2" spans="2:11" ht="13.5">
      <c r="B2" s="1"/>
      <c r="C2" s="2"/>
      <c r="D2" s="3"/>
      <c r="E2" s="29" t="s">
        <v>3</v>
      </c>
      <c r="F2" s="4"/>
      <c r="G2" s="4" t="s">
        <v>10</v>
      </c>
      <c r="H2" s="4"/>
      <c r="I2" s="4"/>
      <c r="J2" s="4"/>
      <c r="K2" s="5"/>
    </row>
    <row r="3" spans="2:11" ht="13.5">
      <c r="B3" s="6" t="s">
        <v>0</v>
      </c>
      <c r="C3" s="7" t="s">
        <v>1</v>
      </c>
      <c r="D3" s="8" t="s">
        <v>2</v>
      </c>
      <c r="E3" s="30" t="s">
        <v>4</v>
      </c>
      <c r="F3" s="9" t="s">
        <v>5</v>
      </c>
      <c r="G3" s="9" t="s">
        <v>17</v>
      </c>
      <c r="H3" s="9" t="s">
        <v>6</v>
      </c>
      <c r="I3" s="9" t="s">
        <v>9</v>
      </c>
      <c r="J3" s="9" t="s">
        <v>7</v>
      </c>
      <c r="K3" s="10" t="s">
        <v>8</v>
      </c>
    </row>
    <row r="4" spans="2:11" ht="13.5">
      <c r="B4" s="11">
        <v>27</v>
      </c>
      <c r="C4" s="12">
        <v>10</v>
      </c>
      <c r="D4" s="13">
        <v>1</v>
      </c>
      <c r="E4" s="14" t="s">
        <v>13</v>
      </c>
      <c r="F4" s="12"/>
      <c r="G4" s="28"/>
      <c r="H4" s="12" t="s">
        <v>12</v>
      </c>
      <c r="I4" s="15">
        <v>100000</v>
      </c>
      <c r="J4" s="15"/>
      <c r="K4" s="16">
        <f>SUM(I4-J4)</f>
        <v>100000</v>
      </c>
    </row>
    <row r="5" spans="2:11" ht="13.5">
      <c r="B5" s="17">
        <v>27</v>
      </c>
      <c r="C5" s="18">
        <v>11</v>
      </c>
      <c r="D5" s="19">
        <v>5</v>
      </c>
      <c r="E5" s="17" t="s">
        <v>18</v>
      </c>
      <c r="F5" s="18" t="s">
        <v>14</v>
      </c>
      <c r="G5" s="26">
        <v>1</v>
      </c>
      <c r="H5" s="18" t="s">
        <v>15</v>
      </c>
      <c r="I5" s="20"/>
      <c r="J5" s="20">
        <v>600</v>
      </c>
      <c r="K5" s="21">
        <f>SUM(K4)+I5-J5</f>
        <v>99400</v>
      </c>
    </row>
    <row r="6" spans="2:11" ht="13.5">
      <c r="B6" s="17">
        <v>27</v>
      </c>
      <c r="C6" s="18">
        <v>11</v>
      </c>
      <c r="D6" s="19">
        <v>7</v>
      </c>
      <c r="E6" s="17" t="s">
        <v>16</v>
      </c>
      <c r="F6" s="18" t="s">
        <v>14</v>
      </c>
      <c r="G6" s="26">
        <v>2</v>
      </c>
      <c r="H6" s="18" t="s">
        <v>19</v>
      </c>
      <c r="I6" s="20"/>
      <c r="J6" s="20">
        <v>2000</v>
      </c>
      <c r="K6" s="21">
        <f aca="true" t="shared" si="0" ref="K6:K32">SUM(K5)+I6-J6</f>
        <v>97400</v>
      </c>
    </row>
    <row r="7" spans="2:11" ht="13.5">
      <c r="B7" s="17">
        <v>27</v>
      </c>
      <c r="C7" s="18">
        <v>12</v>
      </c>
      <c r="D7" s="19">
        <v>4</v>
      </c>
      <c r="E7" s="17" t="s">
        <v>20</v>
      </c>
      <c r="F7" s="18" t="s">
        <v>22</v>
      </c>
      <c r="G7" s="26">
        <v>3</v>
      </c>
      <c r="H7" s="18" t="s">
        <v>40</v>
      </c>
      <c r="I7" s="20"/>
      <c r="J7" s="20">
        <v>1860</v>
      </c>
      <c r="K7" s="21">
        <f t="shared" si="0"/>
        <v>95540</v>
      </c>
    </row>
    <row r="8" spans="2:11" ht="13.5">
      <c r="B8" s="17">
        <v>28</v>
      </c>
      <c r="C8" s="18">
        <v>12</v>
      </c>
      <c r="D8" s="19">
        <v>24</v>
      </c>
      <c r="E8" s="17" t="s">
        <v>23</v>
      </c>
      <c r="F8" s="18" t="s">
        <v>24</v>
      </c>
      <c r="G8" s="26">
        <v>4</v>
      </c>
      <c r="H8" s="18" t="s">
        <v>25</v>
      </c>
      <c r="I8" s="20"/>
      <c r="J8" s="20">
        <v>289</v>
      </c>
      <c r="K8" s="21">
        <f t="shared" si="0"/>
        <v>95251</v>
      </c>
    </row>
    <row r="9" spans="2:11" ht="13.5">
      <c r="B9" s="17">
        <v>28</v>
      </c>
      <c r="C9" s="18">
        <v>12</v>
      </c>
      <c r="D9" s="19">
        <v>24</v>
      </c>
      <c r="E9" s="17" t="s">
        <v>16</v>
      </c>
      <c r="F9" s="18" t="s">
        <v>34</v>
      </c>
      <c r="G9" s="26">
        <v>5</v>
      </c>
      <c r="H9" s="18" t="s">
        <v>21</v>
      </c>
      <c r="I9" s="20"/>
      <c r="J9" s="20">
        <v>30000</v>
      </c>
      <c r="K9" s="21">
        <f t="shared" si="0"/>
        <v>65251</v>
      </c>
    </row>
    <row r="10" spans="2:11" ht="13.5">
      <c r="B10" s="17">
        <v>28</v>
      </c>
      <c r="C10" s="18">
        <v>1</v>
      </c>
      <c r="D10" s="19">
        <v>10</v>
      </c>
      <c r="E10" s="17" t="s">
        <v>32</v>
      </c>
      <c r="F10" s="18" t="s">
        <v>36</v>
      </c>
      <c r="G10" s="26">
        <v>6</v>
      </c>
      <c r="H10" s="18" t="s">
        <v>35</v>
      </c>
      <c r="I10" s="20"/>
      <c r="J10" s="20">
        <v>12600</v>
      </c>
      <c r="K10" s="21">
        <f t="shared" si="0"/>
        <v>52651</v>
      </c>
    </row>
    <row r="11" spans="2:11" ht="13.5">
      <c r="B11" s="17">
        <v>28</v>
      </c>
      <c r="C11" s="18">
        <v>1</v>
      </c>
      <c r="D11" s="19">
        <v>10</v>
      </c>
      <c r="E11" s="17" t="s">
        <v>29</v>
      </c>
      <c r="F11" s="18" t="s">
        <v>34</v>
      </c>
      <c r="G11" s="26">
        <v>7</v>
      </c>
      <c r="H11" s="18" t="s">
        <v>30</v>
      </c>
      <c r="I11" s="20"/>
      <c r="J11" s="20">
        <v>7317</v>
      </c>
      <c r="K11" s="21">
        <f t="shared" si="0"/>
        <v>45334</v>
      </c>
    </row>
    <row r="12" spans="2:11" ht="13.5">
      <c r="B12" s="17">
        <v>28</v>
      </c>
      <c r="C12" s="18">
        <v>1</v>
      </c>
      <c r="D12" s="19">
        <v>10</v>
      </c>
      <c r="E12" s="17" t="s">
        <v>31</v>
      </c>
      <c r="F12" s="18" t="s">
        <v>34</v>
      </c>
      <c r="G12" s="26">
        <v>8</v>
      </c>
      <c r="H12" s="18" t="s">
        <v>33</v>
      </c>
      <c r="I12" s="20"/>
      <c r="J12" s="20">
        <v>2240</v>
      </c>
      <c r="K12" s="21">
        <f t="shared" si="0"/>
        <v>43094</v>
      </c>
    </row>
    <row r="13" spans="2:11" ht="13.5">
      <c r="B13" s="17">
        <v>28</v>
      </c>
      <c r="C13" s="18">
        <v>1</v>
      </c>
      <c r="D13" s="19">
        <v>30</v>
      </c>
      <c r="E13" s="17" t="s">
        <v>26</v>
      </c>
      <c r="F13" s="18" t="s">
        <v>27</v>
      </c>
      <c r="G13" s="26">
        <v>9</v>
      </c>
      <c r="H13" s="18" t="s">
        <v>28</v>
      </c>
      <c r="I13" s="20"/>
      <c r="J13" s="20">
        <v>520</v>
      </c>
      <c r="K13" s="21">
        <f t="shared" si="0"/>
        <v>42574</v>
      </c>
    </row>
    <row r="14" spans="2:11" ht="13.5">
      <c r="B14" s="17">
        <v>28</v>
      </c>
      <c r="C14" s="18">
        <v>2</v>
      </c>
      <c r="D14" s="19">
        <v>8</v>
      </c>
      <c r="E14" s="17" t="s">
        <v>38</v>
      </c>
      <c r="F14" s="18" t="s">
        <v>37</v>
      </c>
      <c r="G14" s="26">
        <v>10</v>
      </c>
      <c r="H14" s="18" t="s">
        <v>39</v>
      </c>
      <c r="I14" s="20"/>
      <c r="J14" s="20">
        <v>20000</v>
      </c>
      <c r="K14" s="21">
        <f t="shared" si="0"/>
        <v>22574</v>
      </c>
    </row>
    <row r="15" spans="2:11" ht="13.5">
      <c r="B15" s="17"/>
      <c r="C15" s="18"/>
      <c r="D15" s="19"/>
      <c r="E15" s="17"/>
      <c r="F15" s="18"/>
      <c r="G15" s="26"/>
      <c r="H15" s="18"/>
      <c r="I15" s="20"/>
      <c r="J15" s="20"/>
      <c r="K15" s="21">
        <f t="shared" si="0"/>
        <v>22574</v>
      </c>
    </row>
    <row r="16" spans="2:11" ht="13.5">
      <c r="B16" s="17"/>
      <c r="C16" s="18"/>
      <c r="D16" s="19"/>
      <c r="E16" s="17"/>
      <c r="F16" s="18"/>
      <c r="G16" s="26"/>
      <c r="H16" s="18"/>
      <c r="I16" s="20"/>
      <c r="J16" s="20"/>
      <c r="K16" s="21">
        <f t="shared" si="0"/>
        <v>22574</v>
      </c>
    </row>
    <row r="17" spans="2:11" ht="13.5">
      <c r="B17" s="17"/>
      <c r="C17" s="18"/>
      <c r="D17" s="19"/>
      <c r="E17" s="17"/>
      <c r="F17" s="18"/>
      <c r="G17" s="26"/>
      <c r="H17" s="18"/>
      <c r="I17" s="20"/>
      <c r="J17" s="20"/>
      <c r="K17" s="21">
        <f t="shared" si="0"/>
        <v>22574</v>
      </c>
    </row>
    <row r="18" spans="2:11" ht="13.5">
      <c r="B18" s="17"/>
      <c r="C18" s="18"/>
      <c r="D18" s="19"/>
      <c r="E18" s="17"/>
      <c r="F18" s="18"/>
      <c r="G18" s="26"/>
      <c r="H18" s="18"/>
      <c r="I18" s="20"/>
      <c r="J18" s="20"/>
      <c r="K18" s="21">
        <f t="shared" si="0"/>
        <v>22574</v>
      </c>
    </row>
    <row r="19" spans="2:11" ht="13.5">
      <c r="B19" s="17"/>
      <c r="C19" s="18"/>
      <c r="D19" s="19"/>
      <c r="E19" s="17"/>
      <c r="F19" s="18"/>
      <c r="G19" s="26"/>
      <c r="H19" s="18"/>
      <c r="I19" s="20"/>
      <c r="J19" s="20"/>
      <c r="K19" s="21">
        <f t="shared" si="0"/>
        <v>22574</v>
      </c>
    </row>
    <row r="20" spans="2:11" ht="13.5">
      <c r="B20" s="17"/>
      <c r="C20" s="18"/>
      <c r="D20" s="19"/>
      <c r="E20" s="17"/>
      <c r="F20" s="18"/>
      <c r="G20" s="26"/>
      <c r="H20" s="18"/>
      <c r="I20" s="20"/>
      <c r="J20" s="20"/>
      <c r="K20" s="21">
        <f t="shared" si="0"/>
        <v>22574</v>
      </c>
    </row>
    <row r="21" spans="2:11" ht="13.5">
      <c r="B21" s="17"/>
      <c r="C21" s="18"/>
      <c r="D21" s="19"/>
      <c r="E21" s="17"/>
      <c r="F21" s="18"/>
      <c r="G21" s="26"/>
      <c r="H21" s="18"/>
      <c r="I21" s="20"/>
      <c r="J21" s="20"/>
      <c r="K21" s="21">
        <f t="shared" si="0"/>
        <v>22574</v>
      </c>
    </row>
    <row r="22" spans="2:11" ht="13.5">
      <c r="B22" s="17"/>
      <c r="C22" s="18"/>
      <c r="D22" s="19"/>
      <c r="E22" s="17"/>
      <c r="F22" s="18"/>
      <c r="G22" s="26"/>
      <c r="H22" s="18"/>
      <c r="I22" s="20"/>
      <c r="J22" s="20"/>
      <c r="K22" s="21">
        <f t="shared" si="0"/>
        <v>22574</v>
      </c>
    </row>
    <row r="23" spans="2:11" ht="13.5">
      <c r="B23" s="17"/>
      <c r="C23" s="18"/>
      <c r="D23" s="19"/>
      <c r="E23" s="17"/>
      <c r="F23" s="18"/>
      <c r="G23" s="26"/>
      <c r="H23" s="18"/>
      <c r="I23" s="20"/>
      <c r="J23" s="20"/>
      <c r="K23" s="21">
        <f t="shared" si="0"/>
        <v>22574</v>
      </c>
    </row>
    <row r="24" spans="2:11" ht="13.5">
      <c r="B24" s="17"/>
      <c r="C24" s="18"/>
      <c r="D24" s="19"/>
      <c r="E24" s="17"/>
      <c r="F24" s="18"/>
      <c r="G24" s="26"/>
      <c r="H24" s="18"/>
      <c r="I24" s="20"/>
      <c r="J24" s="20"/>
      <c r="K24" s="21">
        <f t="shared" si="0"/>
        <v>22574</v>
      </c>
    </row>
    <row r="25" spans="2:11" ht="13.5">
      <c r="B25" s="17"/>
      <c r="C25" s="18"/>
      <c r="D25" s="19"/>
      <c r="E25" s="17"/>
      <c r="F25" s="18"/>
      <c r="G25" s="26"/>
      <c r="H25" s="18"/>
      <c r="I25" s="20"/>
      <c r="J25" s="20"/>
      <c r="K25" s="21">
        <f t="shared" si="0"/>
        <v>22574</v>
      </c>
    </row>
    <row r="26" spans="2:11" ht="13.5">
      <c r="B26" s="17"/>
      <c r="C26" s="18"/>
      <c r="D26" s="19"/>
      <c r="E26" s="17"/>
      <c r="F26" s="18"/>
      <c r="G26" s="26"/>
      <c r="H26" s="18"/>
      <c r="I26" s="20"/>
      <c r="J26" s="20"/>
      <c r="K26" s="21">
        <f t="shared" si="0"/>
        <v>22574</v>
      </c>
    </row>
    <row r="27" spans="2:11" ht="13.5">
      <c r="B27" s="17"/>
      <c r="C27" s="18"/>
      <c r="D27" s="19"/>
      <c r="E27" s="17"/>
      <c r="F27" s="18"/>
      <c r="G27" s="26"/>
      <c r="H27" s="18"/>
      <c r="I27" s="20"/>
      <c r="J27" s="20"/>
      <c r="K27" s="21">
        <f t="shared" si="0"/>
        <v>22574</v>
      </c>
    </row>
    <row r="28" spans="2:11" ht="13.5">
      <c r="B28" s="17"/>
      <c r="C28" s="18"/>
      <c r="D28" s="19"/>
      <c r="E28" s="17"/>
      <c r="F28" s="18"/>
      <c r="G28" s="26"/>
      <c r="H28" s="18"/>
      <c r="I28" s="20"/>
      <c r="J28" s="20"/>
      <c r="K28" s="21">
        <f t="shared" si="0"/>
        <v>22574</v>
      </c>
    </row>
    <row r="29" spans="2:11" ht="13.5">
      <c r="B29" s="17"/>
      <c r="C29" s="18"/>
      <c r="D29" s="19"/>
      <c r="E29" s="17"/>
      <c r="F29" s="18"/>
      <c r="G29" s="26"/>
      <c r="H29" s="18"/>
      <c r="I29" s="20"/>
      <c r="J29" s="20"/>
      <c r="K29" s="21">
        <f t="shared" si="0"/>
        <v>22574</v>
      </c>
    </row>
    <row r="30" spans="2:11" ht="13.5">
      <c r="B30" s="17"/>
      <c r="C30" s="18"/>
      <c r="D30" s="19"/>
      <c r="E30" s="17"/>
      <c r="F30" s="18"/>
      <c r="G30" s="26"/>
      <c r="H30" s="18"/>
      <c r="I30" s="20"/>
      <c r="J30" s="20"/>
      <c r="K30" s="21">
        <f t="shared" si="0"/>
        <v>22574</v>
      </c>
    </row>
    <row r="31" spans="2:11" ht="13.5">
      <c r="B31" s="17"/>
      <c r="C31" s="18"/>
      <c r="D31" s="19"/>
      <c r="E31" s="17"/>
      <c r="F31" s="18"/>
      <c r="G31" s="26"/>
      <c r="H31" s="18"/>
      <c r="I31" s="20"/>
      <c r="J31" s="20"/>
      <c r="K31" s="21">
        <f t="shared" si="0"/>
        <v>22574</v>
      </c>
    </row>
    <row r="32" spans="2:11" ht="13.5">
      <c r="B32" s="22"/>
      <c r="C32" s="23"/>
      <c r="D32" s="24"/>
      <c r="E32" s="22"/>
      <c r="F32" s="23"/>
      <c r="G32" s="27"/>
      <c r="H32" s="23"/>
      <c r="I32" s="25"/>
      <c r="J32" s="25"/>
      <c r="K32" s="21">
        <f t="shared" si="0"/>
        <v>22574</v>
      </c>
    </row>
  </sheetData>
  <sheetProtection/>
  <mergeCells count="1">
    <mergeCell ref="B1:K1"/>
  </mergeCells>
  <printOptions/>
  <pageMargins left="0.57" right="0.37" top="1" bottom="1" header="0.53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広島大学同窓会</dc:creator>
  <cp:keywords/>
  <dc:description/>
  <cp:lastModifiedBy>supervisor</cp:lastModifiedBy>
  <cp:lastPrinted>2008-12-11T05:24:59Z</cp:lastPrinted>
  <dcterms:created xsi:type="dcterms:W3CDTF">2008-12-11T03:57:14Z</dcterms:created>
  <dcterms:modified xsi:type="dcterms:W3CDTF">2016-09-30T07:45:47Z</dcterms:modified>
  <cp:category/>
  <cp:version/>
  <cp:contentType/>
  <cp:contentStatus/>
</cp:coreProperties>
</file>